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795" firstSheet="1" activeTab="1"/>
  </bookViews>
  <sheets>
    <sheet name="JFNOJQR" sheetId="1" state="hidden" r:id="rId1"/>
    <sheet name="工会经费收支预算表" sheetId="2" r:id="rId2"/>
  </sheets>
  <definedNames>
    <definedName name="EFSysCreator">"zhang"</definedName>
    <definedName name="EFSysModuleName">"工会经费收支预算表"</definedName>
    <definedName name="EFSysMonth">"11"</definedName>
    <definedName name="EFSysRunDir">"C:\Program Files\GasfGh70\"</definedName>
    <definedName name="EFSysStep">"元"</definedName>
    <definedName name="EFSysTableName">""</definedName>
    <definedName name="EFSysType">"Table"</definedName>
    <definedName name="EFSysUnit">"qz"</definedName>
    <definedName name="EFSysYear">"2009"</definedName>
  </definedNames>
  <calcPr fullCalcOnLoad="1"/>
</workbook>
</file>

<file path=xl/sharedStrings.xml><?xml version="1.0" encoding="utf-8"?>
<sst xmlns="http://schemas.openxmlformats.org/spreadsheetml/2006/main" count="77" uniqueCount="75">
  <si>
    <t xml:space="preserve">    回拨补助</t>
  </si>
  <si>
    <t xml:space="preserve">    专项补助</t>
  </si>
  <si>
    <t xml:space="preserve">    超收补助</t>
  </si>
  <si>
    <t xml:space="preserve">    帮扶补助</t>
  </si>
  <si>
    <t xml:space="preserve">    送温暖补助</t>
  </si>
  <si>
    <t xml:space="preserve">    救灾补助</t>
  </si>
  <si>
    <t xml:space="preserve">    其他补助</t>
  </si>
  <si>
    <t>职工活动支出</t>
  </si>
  <si>
    <t xml:space="preserve">    职工教育费</t>
  </si>
  <si>
    <t xml:space="preserve">    文体活动费</t>
  </si>
  <si>
    <t xml:space="preserve">    宣传活动费</t>
  </si>
  <si>
    <t>维权支出</t>
  </si>
  <si>
    <t xml:space="preserve">    劳动保护费</t>
  </si>
  <si>
    <t xml:space="preserve">    法律援助费</t>
  </si>
  <si>
    <t>业务支出</t>
  </si>
  <si>
    <t>行政支出</t>
  </si>
  <si>
    <t xml:space="preserve">    工资福利支出</t>
  </si>
  <si>
    <t xml:space="preserve">    商品和服务支出</t>
  </si>
  <si>
    <t xml:space="preserve">    对个人和家庭的补助</t>
  </si>
  <si>
    <t xml:space="preserve">    其他行政支出</t>
  </si>
  <si>
    <t>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</si>
  <si>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</si>
  <si>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</si>
  <si>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</si>
  <si>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交通工具购置</t>
  </si>
  <si>
    <t xml:space="preserve">    大型修缮</t>
  </si>
  <si>
    <t xml:space="preserve">    信息网络购建</t>
  </si>
  <si>
    <t xml:space="preserve">    其他资本性支出</t>
  </si>
  <si>
    <t>补助下级支出</t>
  </si>
  <si>
    <t>事业支出</t>
  </si>
  <si>
    <t>其他支出</t>
  </si>
  <si>
    <t>其中：政府补助结余：</t>
  </si>
  <si>
    <t>加：上年结余</t>
  </si>
  <si>
    <t>加：本年收回投资</t>
  </si>
  <si>
    <t>减：本年投资</t>
  </si>
  <si>
    <t>减：本年提取后备金</t>
  </si>
  <si>
    <r>
      <t xml:space="preserve">工会主席：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经费审查委员会主任：    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财务负责人：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制表 ：</t>
    </r>
  </si>
  <si>
    <t>工会经费收支预算表</t>
  </si>
  <si>
    <t>上年决算数</t>
  </si>
  <si>
    <t>本年预算数</t>
  </si>
  <si>
    <t>会费收入</t>
  </si>
  <si>
    <t>拨缴经费收入</t>
  </si>
  <si>
    <t>上级补助收入</t>
  </si>
  <si>
    <t xml:space="preserve">    回拨补助</t>
  </si>
  <si>
    <t xml:space="preserve">    专项补助</t>
  </si>
  <si>
    <t xml:space="preserve">    超收补助</t>
  </si>
  <si>
    <t xml:space="preserve">    帮扶补助</t>
  </si>
  <si>
    <t xml:space="preserve">    送温暖补助</t>
  </si>
  <si>
    <t xml:space="preserve">    救灾补助</t>
  </si>
  <si>
    <t xml:space="preserve">    其他补助</t>
  </si>
  <si>
    <t>政府补助收入</t>
  </si>
  <si>
    <t>行政补助收入</t>
  </si>
  <si>
    <t>事业收入</t>
  </si>
  <si>
    <t>投资收益</t>
  </si>
  <si>
    <t>其他收入</t>
  </si>
  <si>
    <t>本年收入合计</t>
  </si>
  <si>
    <t xml:space="preserve">    劳动关系协调费</t>
  </si>
  <si>
    <t xml:space="preserve">    困难职工帮扶费</t>
  </si>
  <si>
    <t xml:space="preserve">    送温暖费</t>
  </si>
  <si>
    <t xml:space="preserve">    其他维权支出</t>
  </si>
  <si>
    <t xml:space="preserve">    培训费</t>
  </si>
  <si>
    <t xml:space="preserve">    会议费</t>
  </si>
  <si>
    <t xml:space="preserve">    外事费</t>
  </si>
  <si>
    <t xml:space="preserve">    专项业务费</t>
  </si>
  <si>
    <t>预备费</t>
  </si>
  <si>
    <t>本年支出合计</t>
  </si>
  <si>
    <t>本年结余</t>
  </si>
  <si>
    <t>期末滚存结余</t>
  </si>
  <si>
    <t>科        目</t>
  </si>
  <si>
    <t xml:space="preserve">    其他活动支出</t>
  </si>
  <si>
    <t xml:space="preserve">    其他业务支出</t>
  </si>
  <si>
    <r>
      <t xml:space="preserve">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</si>
  <si>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 xml:space="preserve">名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称</t>
    </r>
  </si>
  <si>
    <r>
      <t xml:space="preserve">编制单位：（公章） </t>
    </r>
    <r>
      <rPr>
        <sz val="12"/>
        <rFont val="宋体"/>
        <family val="0"/>
      </rPr>
      <t xml:space="preserve">                                   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年度             编报日期：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单位：元</t>
    </r>
  </si>
  <si>
    <r>
      <t xml:space="preserve">说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明</t>
    </r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</si>
</sst>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&quot;￥&quot;#,##0;\-&quot;￥&quot;#,##0"/>
    <numFmt numFmtId="180" formatCode="&quot;￥&quot;#,##0;[Red]\-&quot;￥&quot;#,##0"/>
    <numFmt numFmtId="181" formatCode="&quot;￥&quot;#,##0.00;\-&quot;￥&quot;#,##0.00"/>
    <numFmt numFmtId="182" formatCode="&quot;￥&quot;#,##0.00;[Red]\-&quot;￥&quot;#,##0.00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/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US$&quot;#,##0_);\(&quot;US$&quot;#,##0\)"/>
    <numFmt numFmtId="199" formatCode="&quot;US$&quot;#,##0_);[Red]\(&quot;US$&quot;#,##0\)"/>
    <numFmt numFmtId="200" formatCode="&quot;US$&quot;#,##0.00_);\(&quot;US$&quot;#,##0.00\)"/>
    <numFmt numFmtId="201" formatCode="&quot;US$&quot;#,##0.00_);[Red]\(&quot;US$&quot;#,##0.00\)"/>
    <numFmt numFmtId="202" formatCode="0_);[Red]\(0\)"/>
    <numFmt numFmtId="203" formatCode="General;;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00%"/>
    <numFmt numFmtId="211" formatCode="0_ "/>
    <numFmt numFmtId="212" formatCode="&quot;是&quot;;&quot;是&quot;;&quot;否&quot;"/>
    <numFmt numFmtId="213" formatCode="&quot;真&quot;;&quot;真&quot;;&quot;假&quot;"/>
    <numFmt numFmtId="214" formatCode="&quot;开&quot;;&quot;开&quot;;&quot;关&quot;"/>
    <numFmt numFmtId="215" formatCode="#,##0_ "/>
    <numFmt numFmtId="216" formatCode="[$-804]yyyy&quot;年&quot;m&quot;月&quot;d&quot;日&quot;\ dddd"/>
    <numFmt numFmtId="217" formatCode="_ * #,##0_ ;_ * \-#,##0_ ;_ * &quot;-&quot;??_ ;_ @_ "/>
    <numFmt numFmtId="218" formatCode="0.0"/>
    <numFmt numFmtId="219" formatCode="_ * #,##0.000_ ;_ * \-#,##0.000_ ;_ * &quot;-&quot;??_ ;_ @_ "/>
    <numFmt numFmtId="220" formatCode="#,##0.00000000000000_ "/>
    <numFmt numFmtId="221" formatCode="#,##0.000000"/>
    <numFmt numFmtId="222" formatCode="#,##0.0000000000000_ "/>
    <numFmt numFmtId="223" formatCode="0.0_ "/>
    <numFmt numFmtId="224" formatCode="0.000_ "/>
    <numFmt numFmtId="225" formatCode="0.0000_ "/>
    <numFmt numFmtId="226" formatCode="_ * #,##0.0000_ ;_ * \-#,##0.0000_ ;_ * &quot;-&quot;??_ ;_ @_ "/>
    <numFmt numFmtId="227" formatCode="#,##0.000000000000000_ "/>
    <numFmt numFmtId="228" formatCode="_ * #,##0.0_ ;_ * \-#,##0.0_ ;_ * &quot;-&quot;??_ ;_ @_ "/>
  </numFmts>
  <fonts count="10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sz val="11"/>
      <name val="Times New Roman"/>
      <family val="1"/>
    </font>
    <font>
      <sz val="12"/>
      <name val="黑体"/>
      <family val="0"/>
    </font>
    <font>
      <sz val="11"/>
      <name val="黑体"/>
      <family val="0"/>
    </font>
    <font>
      <u val="single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16">
      <alignment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left" vertical="center"/>
      <protection/>
    </xf>
    <xf numFmtId="40" fontId="4" fillId="0" borderId="1" xfId="16" applyNumberFormat="1" applyFont="1" applyBorder="1" applyAlignment="1">
      <alignment vertical="center"/>
      <protection/>
    </xf>
    <xf numFmtId="0" fontId="5" fillId="0" borderId="1" xfId="16" applyFont="1" applyBorder="1" applyAlignment="1">
      <alignment horizontal="center" vertical="center"/>
      <protection/>
    </xf>
    <xf numFmtId="40" fontId="6" fillId="0" borderId="1" xfId="16" applyNumberFormat="1" applyFont="1" applyBorder="1" applyAlignment="1">
      <alignment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2" xfId="16" applyFont="1" applyFill="1" applyBorder="1" applyAlignment="1">
      <alignment horizontal="left" vertical="center"/>
      <protection/>
    </xf>
    <xf numFmtId="0" fontId="0" fillId="0" borderId="1" xfId="16" applyFont="1" applyFill="1" applyBorder="1" applyAlignment="1">
      <alignment horizontal="left" vertical="center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1" xfId="16" applyFont="1" applyBorder="1" applyAlignment="1">
      <alignment vertical="center"/>
      <protection/>
    </xf>
    <xf numFmtId="0" fontId="0" fillId="0" borderId="1" xfId="16" applyFont="1" applyBorder="1" applyAlignment="1">
      <alignment vertical="center"/>
      <protection/>
    </xf>
    <xf numFmtId="40" fontId="4" fillId="0" borderId="0" xfId="16" applyNumberFormat="1" applyFont="1" applyAlignment="1">
      <alignment vertical="center"/>
      <protection/>
    </xf>
    <xf numFmtId="0" fontId="0" fillId="0" borderId="0" xfId="16" applyAlignment="1">
      <alignment horizontal="left"/>
      <protection/>
    </xf>
    <xf numFmtId="40" fontId="0" fillId="0" borderId="0" xfId="16" applyNumberFormat="1">
      <alignment/>
      <protection/>
    </xf>
    <xf numFmtId="4" fontId="4" fillId="0" borderId="1" xfId="16" applyNumberFormat="1" applyFont="1" applyBorder="1" applyAlignment="1">
      <alignment vertical="center"/>
      <protection/>
    </xf>
    <xf numFmtId="0" fontId="3" fillId="0" borderId="0" xfId="16" applyFont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left" vertical="center"/>
      <protection/>
    </xf>
    <xf numFmtId="0" fontId="2" fillId="0" borderId="0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center" vertical="center"/>
      <protection/>
    </xf>
    <xf numFmtId="0" fontId="0" fillId="0" borderId="3" xfId="16" applyFont="1" applyBorder="1" applyAlignment="1">
      <alignment/>
      <protection/>
    </xf>
    <xf numFmtId="0" fontId="0" fillId="0" borderId="4" xfId="16" applyFont="1" applyBorder="1" applyAlignment="1">
      <alignment horizontal="center" vertical="center"/>
      <protection/>
    </xf>
    <xf numFmtId="0" fontId="0" fillId="0" borderId="5" xfId="16" applyFont="1" applyBorder="1" applyAlignment="1">
      <alignment horizontal="center" vertical="center"/>
      <protection/>
    </xf>
    <xf numFmtId="40" fontId="0" fillId="0" borderId="6" xfId="16" applyNumberFormat="1" applyFont="1" applyBorder="1" applyAlignment="1">
      <alignment horizontal="center" vertical="center"/>
      <protection/>
    </xf>
    <xf numFmtId="40" fontId="0" fillId="0" borderId="7" xfId="16" applyNumberFormat="1" applyFont="1" applyBorder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 vertical="center"/>
      <protection/>
    </xf>
    <xf numFmtId="177" fontId="4" fillId="0" borderId="4" xfId="16" applyNumberFormat="1" applyFont="1" applyBorder="1" applyAlignment="1">
      <alignment horizontal="left" wrapText="1"/>
      <protection/>
    </xf>
    <xf numFmtId="177" fontId="4" fillId="0" borderId="5" xfId="16" applyNumberFormat="1" applyFont="1" applyBorder="1" applyAlignment="1">
      <alignment horizontal="left" wrapText="1"/>
      <protection/>
    </xf>
    <xf numFmtId="0" fontId="0" fillId="0" borderId="8" xfId="16" applyFont="1" applyBorder="1" applyAlignment="1">
      <alignment horizontal="center" vertical="center"/>
      <protection/>
    </xf>
    <xf numFmtId="0" fontId="0" fillId="0" borderId="9" xfId="16" applyFont="1" applyBorder="1" applyAlignment="1">
      <alignment horizontal="center" vertical="center"/>
      <protection/>
    </xf>
    <xf numFmtId="0" fontId="0" fillId="0" borderId="10" xfId="16" applyFont="1" applyBorder="1" applyAlignment="1">
      <alignment horizontal="center" vertical="center"/>
      <protection/>
    </xf>
    <xf numFmtId="0" fontId="0" fillId="0" borderId="11" xfId="16" applyFont="1" applyBorder="1" applyAlignment="1">
      <alignment horizontal="center" vertical="center"/>
      <protection/>
    </xf>
    <xf numFmtId="0" fontId="0" fillId="0" borderId="12" xfId="16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4" xfId="16" applyFont="1" applyBorder="1" applyAlignment="1">
      <alignment horizontal="left" wrapText="1"/>
      <protection/>
    </xf>
    <xf numFmtId="0" fontId="0" fillId="0" borderId="5" xfId="16" applyFont="1" applyBorder="1" applyAlignment="1">
      <alignment horizontal="left" wrapText="1"/>
      <protection/>
    </xf>
    <xf numFmtId="0" fontId="4" fillId="0" borderId="4" xfId="16" applyFont="1" applyBorder="1" applyAlignment="1">
      <alignment horizontal="left" wrapText="1"/>
      <protection/>
    </xf>
    <xf numFmtId="0" fontId="4" fillId="0" borderId="5" xfId="16" applyFont="1" applyBorder="1" applyAlignment="1">
      <alignment horizontal="left" wrapText="1"/>
      <protection/>
    </xf>
  </cellXfs>
  <cellStyles count="9">
    <cellStyle name="Normal" xfId="0"/>
    <cellStyle name="Percent" xfId="15"/>
    <cellStyle name="常规_工会经费收支预算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955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showZeros="0" tabSelected="1" workbookViewId="0" topLeftCell="A1">
      <selection activeCell="A1" sqref="A1:F2"/>
    </sheetView>
  </sheetViews>
  <sheetFormatPr defaultColWidth="9.00390625" defaultRowHeight="14.25"/>
  <cols>
    <col min="1" max="1" width="10.625" style="1" customWidth="1"/>
    <col min="2" max="2" width="26.625" style="14" customWidth="1"/>
    <col min="3" max="3" width="14.625" style="15" customWidth="1"/>
    <col min="4" max="4" width="14.625" style="1" customWidth="1"/>
    <col min="5" max="6" width="30.625" style="1" customWidth="1"/>
    <col min="7" max="16384" width="9.00390625" style="1" customWidth="1"/>
  </cols>
  <sheetData>
    <row r="1" spans="1:6" ht="19.5" customHeight="1">
      <c r="A1" s="19" t="s">
        <v>37</v>
      </c>
      <c r="B1" s="19"/>
      <c r="C1" s="19"/>
      <c r="D1" s="19"/>
      <c r="E1" s="19"/>
      <c r="F1" s="19"/>
    </row>
    <row r="2" spans="1:6" ht="19.5" customHeight="1">
      <c r="A2" s="20"/>
      <c r="B2" s="20"/>
      <c r="C2" s="20"/>
      <c r="D2" s="20"/>
      <c r="E2" s="20"/>
      <c r="F2" s="20"/>
    </row>
    <row r="3" spans="1:6" ht="15" customHeight="1">
      <c r="A3" s="17"/>
      <c r="B3" s="17"/>
      <c r="C3" s="17"/>
      <c r="D3" s="17"/>
      <c r="E3" s="17"/>
      <c r="F3" s="17"/>
    </row>
    <row r="4" spans="1:6" ht="18.75" customHeight="1">
      <c r="A4" s="34" t="s">
        <v>73</v>
      </c>
      <c r="B4" s="35"/>
      <c r="C4" s="35"/>
      <c r="D4" s="35"/>
      <c r="E4" s="35"/>
      <c r="F4" s="35"/>
    </row>
    <row r="5" spans="1:6" ht="18" customHeight="1">
      <c r="A5" s="22" t="s">
        <v>68</v>
      </c>
      <c r="B5" s="23"/>
      <c r="C5" s="24" t="s">
        <v>38</v>
      </c>
      <c r="D5" s="26" t="s">
        <v>39</v>
      </c>
      <c r="E5" s="30" t="s">
        <v>74</v>
      </c>
      <c r="F5" s="31"/>
    </row>
    <row r="6" spans="1:6" ht="18" customHeight="1">
      <c r="A6" s="2" t="s">
        <v>71</v>
      </c>
      <c r="B6" s="2" t="s">
        <v>72</v>
      </c>
      <c r="C6" s="25"/>
      <c r="D6" s="27"/>
      <c r="E6" s="32"/>
      <c r="F6" s="33"/>
    </row>
    <row r="7" spans="1:6" ht="18" customHeight="1">
      <c r="A7" s="3">
        <v>401</v>
      </c>
      <c r="B7" s="3" t="s">
        <v>40</v>
      </c>
      <c r="C7" s="16"/>
      <c r="D7" s="4"/>
      <c r="E7" s="28"/>
      <c r="F7" s="29"/>
    </row>
    <row r="8" spans="1:6" ht="18" customHeight="1">
      <c r="A8" s="3">
        <v>402</v>
      </c>
      <c r="B8" s="3" t="s">
        <v>41</v>
      </c>
      <c r="C8" s="16"/>
      <c r="D8" s="4"/>
      <c r="E8" s="28"/>
      <c r="F8" s="29"/>
    </row>
    <row r="9" spans="1:6" ht="18" customHeight="1">
      <c r="A9" s="3">
        <v>403</v>
      </c>
      <c r="B9" s="3" t="s">
        <v>42</v>
      </c>
      <c r="C9" s="16"/>
      <c r="D9" s="4">
        <f>SUM(D10:D16)</f>
        <v>0</v>
      </c>
      <c r="E9" s="28"/>
      <c r="F9" s="29"/>
    </row>
    <row r="10" spans="1:6" ht="18" customHeight="1">
      <c r="A10" s="2">
        <v>40301</v>
      </c>
      <c r="B10" s="3" t="s">
        <v>43</v>
      </c>
      <c r="C10" s="16"/>
      <c r="D10" s="4"/>
      <c r="E10" s="28"/>
      <c r="F10" s="29"/>
    </row>
    <row r="11" spans="1:6" ht="18" customHeight="1">
      <c r="A11" s="2">
        <v>40302</v>
      </c>
      <c r="B11" s="3" t="s">
        <v>44</v>
      </c>
      <c r="C11" s="16"/>
      <c r="D11" s="4"/>
      <c r="E11" s="28"/>
      <c r="F11" s="29"/>
    </row>
    <row r="12" spans="1:6" ht="18" customHeight="1">
      <c r="A12" s="2">
        <v>40303</v>
      </c>
      <c r="B12" s="3" t="s">
        <v>45</v>
      </c>
      <c r="C12" s="16"/>
      <c r="D12" s="4"/>
      <c r="E12" s="28"/>
      <c r="F12" s="29"/>
    </row>
    <row r="13" spans="1:6" ht="18" customHeight="1">
      <c r="A13" s="2">
        <v>40304</v>
      </c>
      <c r="B13" s="3" t="s">
        <v>46</v>
      </c>
      <c r="C13" s="16"/>
      <c r="D13" s="4"/>
      <c r="E13" s="28"/>
      <c r="F13" s="29"/>
    </row>
    <row r="14" spans="1:6" ht="18" customHeight="1">
      <c r="A14" s="2">
        <v>40305</v>
      </c>
      <c r="B14" s="3" t="s">
        <v>47</v>
      </c>
      <c r="C14" s="16"/>
      <c r="D14" s="4"/>
      <c r="E14" s="28"/>
      <c r="F14" s="29"/>
    </row>
    <row r="15" spans="1:6" ht="18" customHeight="1">
      <c r="A15" s="2">
        <v>40306</v>
      </c>
      <c r="B15" s="3" t="s">
        <v>48</v>
      </c>
      <c r="C15" s="16"/>
      <c r="D15" s="4"/>
      <c r="E15" s="28"/>
      <c r="F15" s="29"/>
    </row>
    <row r="16" spans="1:6" ht="18" customHeight="1">
      <c r="A16" s="2">
        <v>40307</v>
      </c>
      <c r="B16" s="3" t="s">
        <v>49</v>
      </c>
      <c r="C16" s="16"/>
      <c r="D16" s="4"/>
      <c r="E16" s="28"/>
      <c r="F16" s="29"/>
    </row>
    <row r="17" spans="1:6" ht="18" customHeight="1">
      <c r="A17" s="3">
        <v>404</v>
      </c>
      <c r="B17" s="3" t="s">
        <v>50</v>
      </c>
      <c r="C17" s="16"/>
      <c r="D17" s="4"/>
      <c r="E17" s="28"/>
      <c r="F17" s="29"/>
    </row>
    <row r="18" spans="1:6" ht="18" customHeight="1">
      <c r="A18" s="3">
        <v>405</v>
      </c>
      <c r="B18" s="3" t="s">
        <v>51</v>
      </c>
      <c r="C18" s="16"/>
      <c r="D18" s="4"/>
      <c r="E18" s="28"/>
      <c r="F18" s="29"/>
    </row>
    <row r="19" spans="1:6" ht="18" customHeight="1">
      <c r="A19" s="3">
        <v>406</v>
      </c>
      <c r="B19" s="3" t="s">
        <v>52</v>
      </c>
      <c r="C19" s="16"/>
      <c r="D19" s="4"/>
      <c r="E19" s="28"/>
      <c r="F19" s="29"/>
    </row>
    <row r="20" spans="1:6" ht="18" customHeight="1">
      <c r="A20" s="3">
        <v>407</v>
      </c>
      <c r="B20" s="3" t="s">
        <v>53</v>
      </c>
      <c r="C20" s="16"/>
      <c r="D20" s="4"/>
      <c r="E20" s="28"/>
      <c r="F20" s="29"/>
    </row>
    <row r="21" spans="1:6" ht="18" customHeight="1">
      <c r="A21" s="3">
        <v>408</v>
      </c>
      <c r="B21" s="3" t="s">
        <v>54</v>
      </c>
      <c r="C21" s="16"/>
      <c r="D21" s="4"/>
      <c r="E21" s="28"/>
      <c r="F21" s="29"/>
    </row>
    <row r="22" spans="1:6" ht="18" customHeight="1">
      <c r="A22" s="5"/>
      <c r="B22" s="5" t="s">
        <v>55</v>
      </c>
      <c r="C22" s="6"/>
      <c r="D22" s="6">
        <f>SUM(D7,D8,D9,D17,D18,D19,D20,D21)</f>
        <v>0</v>
      </c>
      <c r="E22" s="28"/>
      <c r="F22" s="29"/>
    </row>
    <row r="23" spans="1:6" ht="18" customHeight="1">
      <c r="A23" s="3">
        <v>501</v>
      </c>
      <c r="B23" s="3" t="s">
        <v>7</v>
      </c>
      <c r="C23" s="16"/>
      <c r="D23" s="4">
        <f>SUM(D24:D27)</f>
        <v>0</v>
      </c>
      <c r="E23" s="28"/>
      <c r="F23" s="29"/>
    </row>
    <row r="24" spans="1:6" ht="18" customHeight="1">
      <c r="A24" s="2">
        <v>50101</v>
      </c>
      <c r="B24" s="3" t="s">
        <v>8</v>
      </c>
      <c r="C24" s="16"/>
      <c r="D24" s="4"/>
      <c r="E24" s="28"/>
      <c r="F24" s="29"/>
    </row>
    <row r="25" spans="1:6" ht="18" customHeight="1">
      <c r="A25" s="2">
        <v>50102</v>
      </c>
      <c r="B25" s="3" t="s">
        <v>9</v>
      </c>
      <c r="C25" s="16"/>
      <c r="D25" s="4"/>
      <c r="E25" s="28"/>
      <c r="F25" s="29"/>
    </row>
    <row r="26" spans="1:6" ht="18" customHeight="1">
      <c r="A26" s="2">
        <v>50103</v>
      </c>
      <c r="B26" s="3" t="s">
        <v>10</v>
      </c>
      <c r="C26" s="16"/>
      <c r="D26" s="4"/>
      <c r="E26" s="28"/>
      <c r="F26" s="29"/>
    </row>
    <row r="27" spans="1:6" ht="18" customHeight="1">
      <c r="A27" s="2">
        <v>50104</v>
      </c>
      <c r="B27" s="3" t="s">
        <v>69</v>
      </c>
      <c r="C27" s="16"/>
      <c r="D27" s="4"/>
      <c r="E27" s="28"/>
      <c r="F27" s="29"/>
    </row>
    <row r="28" spans="1:6" ht="18" customHeight="1">
      <c r="A28" s="3">
        <v>502</v>
      </c>
      <c r="B28" s="3" t="s">
        <v>11</v>
      </c>
      <c r="C28" s="16"/>
      <c r="D28" s="4">
        <f>SUM(D29:D34)</f>
        <v>0</v>
      </c>
      <c r="E28" s="28"/>
      <c r="F28" s="29"/>
    </row>
    <row r="29" spans="1:6" ht="18" customHeight="1">
      <c r="A29" s="2">
        <v>50201</v>
      </c>
      <c r="B29" s="3" t="s">
        <v>56</v>
      </c>
      <c r="C29" s="16"/>
      <c r="D29" s="4"/>
      <c r="E29" s="28"/>
      <c r="F29" s="29"/>
    </row>
    <row r="30" spans="1:6" ht="18" customHeight="1">
      <c r="A30" s="2">
        <v>50202</v>
      </c>
      <c r="B30" s="3" t="s">
        <v>12</v>
      </c>
      <c r="C30" s="16"/>
      <c r="D30" s="4"/>
      <c r="E30" s="28"/>
      <c r="F30" s="29"/>
    </row>
    <row r="31" spans="1:6" ht="18" customHeight="1">
      <c r="A31" s="2">
        <v>50203</v>
      </c>
      <c r="B31" s="3" t="s">
        <v>13</v>
      </c>
      <c r="C31" s="16"/>
      <c r="D31" s="4"/>
      <c r="E31" s="28"/>
      <c r="F31" s="29"/>
    </row>
    <row r="32" spans="1:6" ht="18" customHeight="1">
      <c r="A32" s="2">
        <v>50204</v>
      </c>
      <c r="B32" s="3" t="s">
        <v>57</v>
      </c>
      <c r="C32" s="16"/>
      <c r="D32" s="4"/>
      <c r="E32" s="28"/>
      <c r="F32" s="29"/>
    </row>
    <row r="33" spans="1:6" ht="18" customHeight="1">
      <c r="A33" s="2">
        <v>50205</v>
      </c>
      <c r="B33" s="3" t="s">
        <v>58</v>
      </c>
      <c r="C33" s="16"/>
      <c r="D33" s="4"/>
      <c r="E33" s="28"/>
      <c r="F33" s="29"/>
    </row>
    <row r="34" spans="1:6" ht="18" customHeight="1">
      <c r="A34" s="2">
        <v>50206</v>
      </c>
      <c r="B34" s="3" t="s">
        <v>59</v>
      </c>
      <c r="C34" s="16"/>
      <c r="D34" s="4"/>
      <c r="E34" s="28"/>
      <c r="F34" s="29"/>
    </row>
    <row r="35" spans="1:6" ht="18" customHeight="1">
      <c r="A35" s="3">
        <v>503</v>
      </c>
      <c r="B35" s="3" t="s">
        <v>14</v>
      </c>
      <c r="C35" s="16"/>
      <c r="D35" s="4">
        <f>SUM(D36:D40)</f>
        <v>0</v>
      </c>
      <c r="E35" s="28"/>
      <c r="F35" s="29"/>
    </row>
    <row r="36" spans="1:6" ht="18" customHeight="1">
      <c r="A36" s="2">
        <v>50301</v>
      </c>
      <c r="B36" s="3" t="s">
        <v>60</v>
      </c>
      <c r="C36" s="16"/>
      <c r="D36" s="4"/>
      <c r="E36" s="28"/>
      <c r="F36" s="29"/>
    </row>
    <row r="37" spans="1:6" ht="18" customHeight="1">
      <c r="A37" s="2">
        <v>50302</v>
      </c>
      <c r="B37" s="3" t="s">
        <v>61</v>
      </c>
      <c r="C37" s="16"/>
      <c r="D37" s="4"/>
      <c r="E37" s="28"/>
      <c r="F37" s="29"/>
    </row>
    <row r="38" spans="1:6" ht="18" customHeight="1">
      <c r="A38" s="2">
        <v>50303</v>
      </c>
      <c r="B38" s="3" t="s">
        <v>62</v>
      </c>
      <c r="C38" s="16"/>
      <c r="D38" s="4"/>
      <c r="E38" s="28"/>
      <c r="F38" s="29"/>
    </row>
    <row r="39" spans="1:6" ht="18" customHeight="1">
      <c r="A39" s="2">
        <v>50304</v>
      </c>
      <c r="B39" s="3" t="s">
        <v>63</v>
      </c>
      <c r="C39" s="16"/>
      <c r="D39" s="4"/>
      <c r="E39" s="28"/>
      <c r="F39" s="29"/>
    </row>
    <row r="40" spans="1:6" ht="18" customHeight="1">
      <c r="A40" s="2">
        <v>50305</v>
      </c>
      <c r="B40" s="3" t="s">
        <v>70</v>
      </c>
      <c r="C40" s="16"/>
      <c r="D40" s="4"/>
      <c r="E40" s="28"/>
      <c r="F40" s="29"/>
    </row>
    <row r="41" spans="1:6" ht="18" customHeight="1">
      <c r="A41" s="3">
        <v>504</v>
      </c>
      <c r="B41" s="3" t="s">
        <v>15</v>
      </c>
      <c r="C41" s="16"/>
      <c r="D41" s="4">
        <f>SUM(D42:D45)</f>
        <v>0</v>
      </c>
      <c r="E41" s="28"/>
      <c r="F41" s="29"/>
    </row>
    <row r="42" spans="1:6" ht="18" customHeight="1">
      <c r="A42" s="2">
        <v>50401</v>
      </c>
      <c r="B42" s="3" t="s">
        <v>16</v>
      </c>
      <c r="C42" s="16"/>
      <c r="D42" s="4"/>
      <c r="E42" s="28"/>
      <c r="F42" s="29"/>
    </row>
    <row r="43" spans="1:6" ht="18" customHeight="1">
      <c r="A43" s="2">
        <v>50402</v>
      </c>
      <c r="B43" s="3" t="s">
        <v>17</v>
      </c>
      <c r="C43" s="16"/>
      <c r="D43" s="4"/>
      <c r="E43" s="28"/>
      <c r="F43" s="29"/>
    </row>
    <row r="44" spans="1:6" ht="18" customHeight="1">
      <c r="A44" s="2">
        <v>50403</v>
      </c>
      <c r="B44" s="3" t="s">
        <v>18</v>
      </c>
      <c r="C44" s="16"/>
      <c r="D44" s="4"/>
      <c r="E44" s="28"/>
      <c r="F44" s="29"/>
    </row>
    <row r="45" spans="1:6" ht="18" customHeight="1">
      <c r="A45" s="2">
        <v>50404</v>
      </c>
      <c r="B45" s="3" t="s">
        <v>19</v>
      </c>
      <c r="C45" s="16"/>
      <c r="D45" s="4"/>
      <c r="E45" s="28"/>
      <c r="F45" s="29"/>
    </row>
    <row r="46" spans="1:6" ht="18" customHeight="1">
      <c r="A46" s="3">
        <v>505</v>
      </c>
      <c r="B46" s="3" t="s">
        <v>20</v>
      </c>
      <c r="C46" s="16"/>
      <c r="D46" s="4">
        <f>SUM(D47:D53)</f>
        <v>0</v>
      </c>
      <c r="E46" s="28"/>
      <c r="F46" s="29"/>
    </row>
    <row r="47" spans="1:6" ht="18" customHeight="1">
      <c r="A47" s="2">
        <v>50501</v>
      </c>
      <c r="B47" s="3" t="s">
        <v>21</v>
      </c>
      <c r="C47" s="16"/>
      <c r="D47" s="4"/>
      <c r="E47" s="28"/>
      <c r="F47" s="29"/>
    </row>
    <row r="48" spans="1:6" ht="18" customHeight="1">
      <c r="A48" s="2">
        <v>50502</v>
      </c>
      <c r="B48" s="3" t="s">
        <v>22</v>
      </c>
      <c r="C48" s="16"/>
      <c r="D48" s="4"/>
      <c r="E48" s="28"/>
      <c r="F48" s="29"/>
    </row>
    <row r="49" spans="1:6" ht="18" customHeight="1">
      <c r="A49" s="2">
        <v>50503</v>
      </c>
      <c r="B49" s="3" t="s">
        <v>23</v>
      </c>
      <c r="C49" s="16"/>
      <c r="D49" s="4"/>
      <c r="E49" s="28"/>
      <c r="F49" s="29"/>
    </row>
    <row r="50" spans="1:6" ht="18" customHeight="1">
      <c r="A50" s="2">
        <v>50504</v>
      </c>
      <c r="B50" s="3" t="s">
        <v>24</v>
      </c>
      <c r="C50" s="16"/>
      <c r="D50" s="4"/>
      <c r="E50" s="28"/>
      <c r="F50" s="29"/>
    </row>
    <row r="51" spans="1:6" ht="18" customHeight="1">
      <c r="A51" s="2">
        <v>50505</v>
      </c>
      <c r="B51" s="3" t="s">
        <v>25</v>
      </c>
      <c r="C51" s="16"/>
      <c r="D51" s="4"/>
      <c r="E51" s="28"/>
      <c r="F51" s="29"/>
    </row>
    <row r="52" spans="1:6" ht="18" customHeight="1">
      <c r="A52" s="2">
        <v>50506</v>
      </c>
      <c r="B52" s="3" t="s">
        <v>26</v>
      </c>
      <c r="C52" s="16"/>
      <c r="D52" s="4"/>
      <c r="E52" s="28"/>
      <c r="F52" s="29"/>
    </row>
    <row r="53" spans="1:6" ht="18" customHeight="1">
      <c r="A53" s="2">
        <v>50507</v>
      </c>
      <c r="B53" s="3" t="s">
        <v>27</v>
      </c>
      <c r="C53" s="16"/>
      <c r="D53" s="4"/>
      <c r="E53" s="28"/>
      <c r="F53" s="29"/>
    </row>
    <row r="54" spans="1:6" ht="18" customHeight="1">
      <c r="A54" s="3">
        <v>506</v>
      </c>
      <c r="B54" s="3" t="s">
        <v>28</v>
      </c>
      <c r="C54" s="16"/>
      <c r="D54" s="4">
        <f>SUM(D55:D61)</f>
        <v>0</v>
      </c>
      <c r="E54" s="28"/>
      <c r="F54" s="29"/>
    </row>
    <row r="55" spans="1:6" ht="18" customHeight="1">
      <c r="A55" s="2">
        <v>50601</v>
      </c>
      <c r="B55" s="3" t="s">
        <v>0</v>
      </c>
      <c r="C55" s="16"/>
      <c r="D55" s="4"/>
      <c r="E55" s="28"/>
      <c r="F55" s="29"/>
    </row>
    <row r="56" spans="1:6" ht="18" customHeight="1">
      <c r="A56" s="2">
        <v>50602</v>
      </c>
      <c r="B56" s="3" t="s">
        <v>1</v>
      </c>
      <c r="C56" s="16"/>
      <c r="D56" s="4"/>
      <c r="E56" s="28"/>
      <c r="F56" s="29"/>
    </row>
    <row r="57" spans="1:6" ht="18" customHeight="1">
      <c r="A57" s="2">
        <v>50603</v>
      </c>
      <c r="B57" s="3" t="s">
        <v>2</v>
      </c>
      <c r="C57" s="16"/>
      <c r="D57" s="4"/>
      <c r="E57" s="28"/>
      <c r="F57" s="29"/>
    </row>
    <row r="58" spans="1:6" ht="18" customHeight="1">
      <c r="A58" s="2">
        <v>50604</v>
      </c>
      <c r="B58" s="3" t="s">
        <v>3</v>
      </c>
      <c r="C58" s="16"/>
      <c r="D58" s="4"/>
      <c r="E58" s="28"/>
      <c r="F58" s="29"/>
    </row>
    <row r="59" spans="1:6" ht="18" customHeight="1">
      <c r="A59" s="7">
        <v>50605</v>
      </c>
      <c r="B59" s="3" t="s">
        <v>4</v>
      </c>
      <c r="C59" s="16"/>
      <c r="D59" s="4"/>
      <c r="E59" s="28"/>
      <c r="F59" s="29"/>
    </row>
    <row r="60" spans="1:6" ht="18" customHeight="1">
      <c r="A60" s="7">
        <v>50606</v>
      </c>
      <c r="B60" s="3" t="s">
        <v>5</v>
      </c>
      <c r="C60" s="16"/>
      <c r="D60" s="4"/>
      <c r="E60" s="28"/>
      <c r="F60" s="29"/>
    </row>
    <row r="61" spans="1:6" ht="18" customHeight="1">
      <c r="A61" s="7">
        <v>50607</v>
      </c>
      <c r="B61" s="8" t="s">
        <v>6</v>
      </c>
      <c r="C61" s="16"/>
      <c r="D61" s="4"/>
      <c r="E61" s="28"/>
      <c r="F61" s="29"/>
    </row>
    <row r="62" spans="1:6" ht="18" customHeight="1">
      <c r="A62" s="9">
        <v>507</v>
      </c>
      <c r="B62" s="3" t="s">
        <v>29</v>
      </c>
      <c r="C62" s="16"/>
      <c r="D62" s="4"/>
      <c r="E62" s="28"/>
      <c r="F62" s="29"/>
    </row>
    <row r="63" spans="1:6" ht="18" customHeight="1">
      <c r="A63" s="9">
        <v>508</v>
      </c>
      <c r="B63" s="3" t="s">
        <v>30</v>
      </c>
      <c r="C63" s="16">
        <v>0</v>
      </c>
      <c r="D63" s="4"/>
      <c r="E63" s="28"/>
      <c r="F63" s="29"/>
    </row>
    <row r="64" spans="1:6" ht="18" customHeight="1">
      <c r="A64" s="9"/>
      <c r="B64" s="3" t="s">
        <v>64</v>
      </c>
      <c r="C64" s="4"/>
      <c r="D64" s="4"/>
      <c r="E64" s="28"/>
      <c r="F64" s="29"/>
    </row>
    <row r="65" spans="1:6" ht="18" customHeight="1">
      <c r="A65" s="5"/>
      <c r="B65" s="10" t="s">
        <v>65</v>
      </c>
      <c r="C65" s="6">
        <f>SUM(C23,C28,C35,C41,C46,C54,C62,C63,C64)</f>
        <v>0</v>
      </c>
      <c r="D65" s="6">
        <f>SUM(D23,D28,D35,D41,D46,D54,D62,D63,D64)</f>
        <v>0</v>
      </c>
      <c r="E65" s="28"/>
      <c r="F65" s="29"/>
    </row>
    <row r="66" spans="1:6" ht="18" customHeight="1">
      <c r="A66" s="11"/>
      <c r="B66" s="18" t="s">
        <v>66</v>
      </c>
      <c r="C66" s="6">
        <f>C22-C65</f>
        <v>0</v>
      </c>
      <c r="D66" s="6">
        <f>D22-D65</f>
        <v>0</v>
      </c>
      <c r="E66" s="36" t="s">
        <v>31</v>
      </c>
      <c r="F66" s="37"/>
    </row>
    <row r="67" spans="1:6" ht="18" customHeight="1">
      <c r="A67" s="12"/>
      <c r="B67" s="9" t="s">
        <v>32</v>
      </c>
      <c r="C67" s="4"/>
      <c r="D67" s="4"/>
      <c r="E67" s="36" t="s">
        <v>31</v>
      </c>
      <c r="F67" s="37"/>
    </row>
    <row r="68" spans="1:6" ht="18" customHeight="1">
      <c r="A68" s="12"/>
      <c r="B68" s="9" t="s">
        <v>33</v>
      </c>
      <c r="C68" s="13"/>
      <c r="D68" s="4"/>
      <c r="E68" s="38"/>
      <c r="F68" s="39"/>
    </row>
    <row r="69" spans="1:6" ht="18" customHeight="1">
      <c r="A69" s="12"/>
      <c r="B69" s="9" t="s">
        <v>34</v>
      </c>
      <c r="C69" s="4"/>
      <c r="D69" s="4"/>
      <c r="E69" s="38"/>
      <c r="F69" s="39"/>
    </row>
    <row r="70" spans="1:6" ht="18" customHeight="1">
      <c r="A70" s="12"/>
      <c r="B70" s="9" t="s">
        <v>35</v>
      </c>
      <c r="C70" s="4"/>
      <c r="D70" s="4"/>
      <c r="E70" s="38"/>
      <c r="F70" s="39"/>
    </row>
    <row r="71" spans="1:6" ht="18" customHeight="1">
      <c r="A71" s="11"/>
      <c r="B71" s="18" t="s">
        <v>67</v>
      </c>
      <c r="C71" s="6">
        <f>C66+C67+C68-C69-C70</f>
        <v>0</v>
      </c>
      <c r="D71" s="6">
        <f>D66+D67+D68-D69-D70</f>
        <v>0</v>
      </c>
      <c r="E71" s="36" t="s">
        <v>31</v>
      </c>
      <c r="F71" s="37"/>
    </row>
    <row r="72" spans="1:6" ht="18" customHeight="1">
      <c r="A72" s="21" t="s">
        <v>36</v>
      </c>
      <c r="B72" s="21"/>
      <c r="C72" s="21"/>
      <c r="D72" s="21"/>
      <c r="E72" s="21"/>
      <c r="F72" s="21"/>
    </row>
  </sheetData>
  <mergeCells count="72">
    <mergeCell ref="A4:F4"/>
    <mergeCell ref="E71:F71"/>
    <mergeCell ref="E67:F67"/>
    <mergeCell ref="E68:F68"/>
    <mergeCell ref="E69:F69"/>
    <mergeCell ref="E70:F70"/>
    <mergeCell ref="E63:F63"/>
    <mergeCell ref="E64:F64"/>
    <mergeCell ref="E65:F65"/>
    <mergeCell ref="E66:F66"/>
    <mergeCell ref="E59:F59"/>
    <mergeCell ref="E60:F60"/>
    <mergeCell ref="E61:F61"/>
    <mergeCell ref="E62:F62"/>
    <mergeCell ref="E55:F55"/>
    <mergeCell ref="E56:F56"/>
    <mergeCell ref="E57:F57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E11:F11"/>
    <mergeCell ref="E12:F12"/>
    <mergeCell ref="E13:F13"/>
    <mergeCell ref="E14:F14"/>
    <mergeCell ref="A1:F2"/>
    <mergeCell ref="A72:F72"/>
    <mergeCell ref="A5:B5"/>
    <mergeCell ref="C5:C6"/>
    <mergeCell ref="D5:D6"/>
    <mergeCell ref="E7:F7"/>
    <mergeCell ref="E5:F6"/>
    <mergeCell ref="E8:F8"/>
    <mergeCell ref="E9:F9"/>
    <mergeCell ref="E10:F10"/>
  </mergeCells>
  <printOptions/>
  <pageMargins left="1.01" right="0.7480314960629921" top="1.1023622047244095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市总工会</cp:lastModifiedBy>
  <cp:lastPrinted>2013-12-20T07:32:13Z</cp:lastPrinted>
  <dcterms:created xsi:type="dcterms:W3CDTF">2009-11-16T06:16:16Z</dcterms:created>
  <dcterms:modified xsi:type="dcterms:W3CDTF">2013-12-20T07:32:37Z</dcterms:modified>
  <cp:category/>
  <cp:version/>
  <cp:contentType/>
  <cp:contentStatus/>
</cp:coreProperties>
</file>